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3" activeTab="3"/>
  </bookViews>
  <sheets>
    <sheet name="Долинська №3" sheetId="1" r:id="rId1"/>
    <sheet name="Долинська №2" sheetId="2" r:id="rId2"/>
    <sheet name="Марфівська" sheetId="3" r:id="rId3"/>
    <sheet name="Суходільська" sheetId="4" r:id="rId4"/>
  </sheets>
  <definedNames/>
  <calcPr fullCalcOnLoad="1"/>
</workbook>
</file>

<file path=xl/sharedStrings.xml><?xml version="1.0" encoding="utf-8"?>
<sst xmlns="http://schemas.openxmlformats.org/spreadsheetml/2006/main" count="96" uniqueCount="50">
  <si>
    <t>Субвенції</t>
  </si>
  <si>
    <t>Позабюджетні кошти</t>
  </si>
  <si>
    <t>Вид використання</t>
  </si>
  <si>
    <t>Районий бюджет</t>
  </si>
  <si>
    <t>Державний бюджет</t>
  </si>
  <si>
    <t>Господарські товари</t>
  </si>
  <si>
    <t>Медикаменти</t>
  </si>
  <si>
    <t>Електричне обладнання</t>
  </si>
  <si>
    <t>Канцелярські товари</t>
  </si>
  <si>
    <t>Посуд</t>
  </si>
  <si>
    <t>Дошка маркерна</t>
  </si>
  <si>
    <t>Радіатори сталеві</t>
  </si>
  <si>
    <t>Комплектуючі до систем опалення</t>
  </si>
  <si>
    <t>Обладнання</t>
  </si>
  <si>
    <t>Спорт. Інвентар</t>
  </si>
  <si>
    <t>Клас. Журнал</t>
  </si>
  <si>
    <t>Компютерна техніка</t>
  </si>
  <si>
    <t>Меблі</t>
  </si>
  <si>
    <t>Компютерне обладнання</t>
  </si>
  <si>
    <t>Спорт. обладнання</t>
  </si>
  <si>
    <t>Спорт.інвентар</t>
  </si>
  <si>
    <t>Морозильна камера</t>
  </si>
  <si>
    <t>Інтерактивна дошка+мікшерний пульт</t>
  </si>
  <si>
    <t>Вугілля</t>
  </si>
  <si>
    <t>Вікно</t>
  </si>
  <si>
    <t>Дидактичний матеріал</t>
  </si>
  <si>
    <t>Канц.товари</t>
  </si>
  <si>
    <t>Бензин+бензотример+масло</t>
  </si>
  <si>
    <t>Тюль</t>
  </si>
  <si>
    <t>Плита електрична</t>
  </si>
  <si>
    <t>Лічильник на воду</t>
  </si>
  <si>
    <t>Газонокосилка</t>
  </si>
  <si>
    <t>Миючі засоби</t>
  </si>
  <si>
    <t>Інформація про використання коштів з 01.01.2017р. По 01.11.2017р.</t>
  </si>
  <si>
    <t>Продукти харчування</t>
  </si>
  <si>
    <t>Послуги</t>
  </si>
  <si>
    <t>Послуги теплопостачання</t>
  </si>
  <si>
    <t>Електрична енергія</t>
  </si>
  <si>
    <t>Водопостачання</t>
  </si>
  <si>
    <t>Кап.ремонт покрівлі блоку початкової школи та переходів</t>
  </si>
  <si>
    <t>грн.</t>
  </si>
  <si>
    <t>Виготовлення проектно кошторисної документації та проходження експертизи,по обєкту капітальний ремонт системи опалення та системи електропостачання</t>
  </si>
  <si>
    <t>Газопостачання</t>
  </si>
  <si>
    <t>Книги (інклюзія)</t>
  </si>
  <si>
    <t>Вогнезахисна обробка покрівлі</t>
  </si>
  <si>
    <t>відрядження</t>
  </si>
  <si>
    <t>харчування</t>
  </si>
  <si>
    <t>заробітна плата</t>
  </si>
  <si>
    <t>заробітна плата музей</t>
  </si>
  <si>
    <t xml:space="preserve">Інформація про використання коштів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</si>
</sst>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6" fontId="0" fillId="0" borderId="11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96" fontId="0" fillId="0" borderId="11" xfId="0" applyNumberFormat="1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196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3.7109375" style="0" customWidth="1"/>
    <col min="2" max="2" width="13.57421875" style="0" customWidth="1"/>
    <col min="3" max="3" width="13.28125" style="0" customWidth="1"/>
    <col min="4" max="4" width="15.7109375" style="0" customWidth="1"/>
    <col min="5" max="5" width="16.28125" style="0" customWidth="1"/>
  </cols>
  <sheetData>
    <row r="1" spans="1:10" ht="15">
      <c r="A1" s="20" t="s">
        <v>33</v>
      </c>
      <c r="B1" s="20"/>
      <c r="C1" s="20"/>
      <c r="D1" s="20"/>
      <c r="E1" s="20"/>
      <c r="F1" s="3"/>
      <c r="G1" s="3"/>
      <c r="H1" s="3"/>
      <c r="I1" s="3"/>
      <c r="J1" s="1"/>
    </row>
    <row r="2" spans="1:10" ht="12.75">
      <c r="A2" s="1"/>
      <c r="B2" s="1"/>
      <c r="C2" s="1"/>
      <c r="D2" s="1"/>
      <c r="E2" s="1" t="s">
        <v>40</v>
      </c>
      <c r="F2" s="1"/>
      <c r="G2" s="1"/>
      <c r="H2" s="1"/>
      <c r="I2" s="1"/>
      <c r="J2" s="1"/>
    </row>
    <row r="3" spans="1:5" ht="25.5" customHeight="1">
      <c r="A3" s="5" t="s">
        <v>2</v>
      </c>
      <c r="B3" s="5" t="s">
        <v>0</v>
      </c>
      <c r="C3" s="15" t="s">
        <v>1</v>
      </c>
      <c r="D3" s="14" t="s">
        <v>3</v>
      </c>
      <c r="E3" s="14" t="s">
        <v>4</v>
      </c>
    </row>
    <row r="4" spans="1:5" ht="12.75">
      <c r="A4" s="2" t="s">
        <v>5</v>
      </c>
      <c r="B4" s="5"/>
      <c r="C4" s="10">
        <v>1468</v>
      </c>
      <c r="D4" s="5"/>
      <c r="E4" s="5"/>
    </row>
    <row r="5" spans="1:5" ht="12.75">
      <c r="A5" s="2" t="s">
        <v>6</v>
      </c>
      <c r="B5" s="5"/>
      <c r="C5" s="10">
        <v>1000</v>
      </c>
      <c r="D5" s="5"/>
      <c r="E5" s="5"/>
    </row>
    <row r="6" spans="1:5" ht="14.25" customHeight="1">
      <c r="A6" s="9" t="s">
        <v>12</v>
      </c>
      <c r="B6" s="5"/>
      <c r="C6" s="10">
        <v>1954</v>
      </c>
      <c r="D6" s="5"/>
      <c r="E6" s="5"/>
    </row>
    <row r="7" spans="1:5" ht="12.75">
      <c r="A7" s="2" t="s">
        <v>20</v>
      </c>
      <c r="B7" s="5"/>
      <c r="C7" s="6"/>
      <c r="D7" s="2"/>
      <c r="E7" s="5">
        <f>28479.5+7045</f>
        <v>35524.5</v>
      </c>
    </row>
    <row r="8" spans="1:5" ht="12.75">
      <c r="A8" s="2" t="s">
        <v>21</v>
      </c>
      <c r="B8" s="5"/>
      <c r="C8" s="6"/>
      <c r="D8" s="2"/>
      <c r="E8" s="11">
        <v>5061</v>
      </c>
    </row>
    <row r="9" spans="1:5" ht="12.75">
      <c r="A9" s="2" t="s">
        <v>22</v>
      </c>
      <c r="B9" s="5"/>
      <c r="C9" s="6"/>
      <c r="D9" s="2"/>
      <c r="E9" s="11">
        <v>56322</v>
      </c>
    </row>
    <row r="10" spans="1:5" ht="12.75">
      <c r="A10" s="2" t="s">
        <v>31</v>
      </c>
      <c r="B10" s="5"/>
      <c r="C10" s="10">
        <v>3131</v>
      </c>
      <c r="D10" s="5"/>
      <c r="E10" s="5"/>
    </row>
    <row r="11" spans="1:5" ht="12.75">
      <c r="A11" s="2" t="s">
        <v>32</v>
      </c>
      <c r="B11" s="5"/>
      <c r="C11" s="12">
        <v>804.5</v>
      </c>
      <c r="D11" s="5"/>
      <c r="E11" s="5"/>
    </row>
    <row r="12" spans="1:5" ht="12.75">
      <c r="A12" s="2" t="s">
        <v>35</v>
      </c>
      <c r="B12" s="5"/>
      <c r="C12" s="6"/>
      <c r="D12" s="11">
        <v>40938</v>
      </c>
      <c r="E12" s="5"/>
    </row>
    <row r="13" spans="1:5" ht="12.75">
      <c r="A13" s="2" t="s">
        <v>36</v>
      </c>
      <c r="B13" s="5"/>
      <c r="C13" s="6"/>
      <c r="D13" s="5">
        <v>828721.99</v>
      </c>
      <c r="E13" s="5"/>
    </row>
    <row r="14" spans="1:5" ht="12.75">
      <c r="A14" s="2" t="s">
        <v>37</v>
      </c>
      <c r="B14" s="5"/>
      <c r="C14" s="6"/>
      <c r="D14" s="5">
        <v>44411.79</v>
      </c>
      <c r="E14" s="5"/>
    </row>
    <row r="15" spans="1:5" ht="12.75">
      <c r="A15" s="2" t="s">
        <v>38</v>
      </c>
      <c r="B15" s="5"/>
      <c r="C15" s="6"/>
      <c r="D15" s="5">
        <f>13079.59+4560.92</f>
        <v>17640.510000000002</v>
      </c>
      <c r="E15" s="5"/>
    </row>
    <row r="16" spans="1:5" s="16" customFormat="1" ht="25.5">
      <c r="A16" s="13" t="s">
        <v>39</v>
      </c>
      <c r="B16" s="17">
        <v>100000</v>
      </c>
      <c r="C16" s="15"/>
      <c r="D16" s="17">
        <v>21157</v>
      </c>
      <c r="E16" s="14"/>
    </row>
    <row r="17" spans="1:5" ht="12.75">
      <c r="A17" s="2" t="s">
        <v>43</v>
      </c>
      <c r="B17" s="5"/>
      <c r="C17" s="6"/>
      <c r="D17" s="5"/>
      <c r="E17" s="11">
        <v>383</v>
      </c>
    </row>
    <row r="18" spans="1:5" ht="12.75">
      <c r="A18" s="18" t="s">
        <v>45</v>
      </c>
      <c r="B18" s="2"/>
      <c r="C18" s="4"/>
      <c r="D18" s="2">
        <v>29270.9</v>
      </c>
      <c r="E18" s="2"/>
    </row>
    <row r="19" spans="1:5" ht="12.75">
      <c r="A19" s="18" t="s">
        <v>46</v>
      </c>
      <c r="B19" s="2">
        <v>48117.3</v>
      </c>
      <c r="C19" s="4">
        <v>5956.25</v>
      </c>
      <c r="D19" s="2">
        <v>246750.84</v>
      </c>
      <c r="E19" s="2"/>
    </row>
    <row r="20" spans="1:5" ht="12.75">
      <c r="A20" s="18" t="s">
        <v>47</v>
      </c>
      <c r="B20" s="2"/>
      <c r="C20" s="2"/>
      <c r="D20" s="2">
        <v>1017076.76</v>
      </c>
      <c r="E20" s="2">
        <v>4389864.47</v>
      </c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421875" style="0" customWidth="1"/>
    <col min="2" max="2" width="18.8515625" style="0" customWidth="1"/>
    <col min="3" max="3" width="22.8515625" style="0" customWidth="1"/>
    <col min="4" max="4" width="21.57421875" style="0" customWidth="1"/>
    <col min="5" max="5" width="27.140625" style="0" customWidth="1"/>
  </cols>
  <sheetData>
    <row r="1" spans="1:5" ht="15">
      <c r="A1" s="20" t="s">
        <v>33</v>
      </c>
      <c r="B1" s="20"/>
      <c r="C1" s="20"/>
      <c r="D1" s="20"/>
      <c r="E1" s="20"/>
    </row>
    <row r="2" spans="1:5" ht="12.75">
      <c r="A2" s="1"/>
      <c r="B2" s="1"/>
      <c r="C2" s="1"/>
      <c r="D2" s="1"/>
      <c r="E2" s="1"/>
    </row>
    <row r="3" spans="1:5" ht="12.75">
      <c r="A3" s="5" t="s">
        <v>2</v>
      </c>
      <c r="B3" s="5" t="s">
        <v>0</v>
      </c>
      <c r="C3" s="6" t="s">
        <v>1</v>
      </c>
      <c r="D3" s="5" t="s">
        <v>3</v>
      </c>
      <c r="E3" s="5" t="s">
        <v>4</v>
      </c>
    </row>
    <row r="4" spans="1:5" ht="12.75">
      <c r="A4" s="2" t="s">
        <v>7</v>
      </c>
      <c r="B4" s="2"/>
      <c r="C4" s="4"/>
      <c r="D4" s="8">
        <v>4700</v>
      </c>
      <c r="E4" s="2"/>
    </row>
    <row r="5" spans="1:5" ht="12.75">
      <c r="A5" s="2" t="s">
        <v>8</v>
      </c>
      <c r="B5" s="2"/>
      <c r="C5" s="4"/>
      <c r="D5" s="8">
        <v>558</v>
      </c>
      <c r="E5" s="2"/>
    </row>
    <row r="6" spans="1:5" ht="12.75">
      <c r="A6" s="2" t="s">
        <v>17</v>
      </c>
      <c r="B6" s="2"/>
      <c r="C6" s="4"/>
      <c r="D6" s="2"/>
      <c r="E6" s="8">
        <v>23180</v>
      </c>
    </row>
    <row r="7" spans="1:5" ht="12.75">
      <c r="A7" s="2" t="s">
        <v>18</v>
      </c>
      <c r="B7" s="2"/>
      <c r="C7" s="4"/>
      <c r="D7" s="2"/>
      <c r="E7" s="8">
        <v>54475</v>
      </c>
    </row>
    <row r="8" spans="1:5" ht="12.75">
      <c r="A8" s="2" t="s">
        <v>19</v>
      </c>
      <c r="B8" s="2"/>
      <c r="C8" s="4"/>
      <c r="D8" s="2"/>
      <c r="E8" s="8">
        <v>7045</v>
      </c>
    </row>
    <row r="9" spans="1:5" ht="12.75">
      <c r="A9" s="2" t="s">
        <v>29</v>
      </c>
      <c r="B9" s="2"/>
      <c r="C9" s="4"/>
      <c r="D9" s="2">
        <v>7797.67</v>
      </c>
      <c r="E9" s="2"/>
    </row>
    <row r="10" spans="1:5" ht="12.75">
      <c r="A10" s="2" t="s">
        <v>30</v>
      </c>
      <c r="B10" s="2"/>
      <c r="C10" s="4"/>
      <c r="D10" s="8">
        <v>175</v>
      </c>
      <c r="E10" s="2"/>
    </row>
    <row r="11" spans="1:5" ht="12.75">
      <c r="A11" s="2" t="s">
        <v>35</v>
      </c>
      <c r="B11" s="2"/>
      <c r="C11" s="4"/>
      <c r="D11" s="8">
        <v>7447</v>
      </c>
      <c r="E11" s="2"/>
    </row>
    <row r="12" spans="1:5" ht="12.75">
      <c r="A12" s="2" t="s">
        <v>36</v>
      </c>
      <c r="B12" s="2"/>
      <c r="C12" s="4"/>
      <c r="D12" s="2"/>
      <c r="E12" s="2"/>
    </row>
    <row r="13" spans="1:5" ht="12.75">
      <c r="A13" s="2" t="s">
        <v>37</v>
      </c>
      <c r="B13" s="2"/>
      <c r="C13" s="4"/>
      <c r="D13" s="2">
        <v>41233.33</v>
      </c>
      <c r="E13" s="2"/>
    </row>
    <row r="14" spans="1:5" ht="12.75">
      <c r="A14" s="2" t="s">
        <v>38</v>
      </c>
      <c r="B14" s="2"/>
      <c r="C14" s="4"/>
      <c r="D14" s="2"/>
      <c r="E14" s="2"/>
    </row>
    <row r="15" spans="1:5" ht="12.75">
      <c r="A15" s="2" t="s">
        <v>42</v>
      </c>
      <c r="B15" s="2"/>
      <c r="C15" s="4"/>
      <c r="D15" s="2">
        <v>312920.18</v>
      </c>
      <c r="E15" s="2"/>
    </row>
    <row r="16" spans="1:5" ht="25.5">
      <c r="A16" s="13" t="s">
        <v>44</v>
      </c>
      <c r="B16" s="2"/>
      <c r="C16" s="4"/>
      <c r="D16" s="8">
        <v>20000</v>
      </c>
      <c r="E16" s="2"/>
    </row>
    <row r="17" spans="1:5" ht="12.75">
      <c r="A17" s="18" t="s">
        <v>45</v>
      </c>
      <c r="B17" s="2"/>
      <c r="C17" s="4"/>
      <c r="D17" s="2">
        <v>4254.59</v>
      </c>
      <c r="E17" s="2"/>
    </row>
    <row r="18" spans="1:5" ht="12.75">
      <c r="A18" s="18" t="s">
        <v>46</v>
      </c>
      <c r="B18" s="2">
        <v>33679.88</v>
      </c>
      <c r="C18" s="4">
        <v>2597.64</v>
      </c>
      <c r="D18" s="2">
        <v>126814.54</v>
      </c>
      <c r="E18" s="2"/>
    </row>
    <row r="19" spans="1:5" ht="12.75">
      <c r="A19" s="18" t="s">
        <v>47</v>
      </c>
      <c r="D19" s="19">
        <v>590390.72</v>
      </c>
      <c r="E19">
        <v>2094664.18</v>
      </c>
    </row>
    <row r="20" spans="1:4" ht="12.75">
      <c r="A20" s="18" t="s">
        <v>48</v>
      </c>
      <c r="D20" s="19">
        <v>79820.28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3.8515625" style="0" customWidth="1"/>
    <col min="2" max="2" width="15.7109375" style="0" customWidth="1"/>
    <col min="3" max="3" width="13.28125" style="0" customWidth="1"/>
    <col min="4" max="4" width="12.28125" style="0" customWidth="1"/>
    <col min="5" max="5" width="14.7109375" style="0" customWidth="1"/>
  </cols>
  <sheetData>
    <row r="1" spans="1:5" ht="15">
      <c r="A1" s="20" t="s">
        <v>33</v>
      </c>
      <c r="B1" s="20"/>
      <c r="C1" s="20"/>
      <c r="D1" s="20"/>
      <c r="E1" s="20"/>
    </row>
    <row r="2" spans="1:5" ht="12.75">
      <c r="A2" s="1"/>
      <c r="B2" s="1"/>
      <c r="C2" s="1"/>
      <c r="D2" s="1"/>
      <c r="E2" s="1"/>
    </row>
    <row r="3" spans="1:5" ht="25.5">
      <c r="A3" s="5" t="s">
        <v>2</v>
      </c>
      <c r="B3" s="5" t="s">
        <v>0</v>
      </c>
      <c r="C3" s="15" t="s">
        <v>1</v>
      </c>
      <c r="D3" s="14" t="s">
        <v>3</v>
      </c>
      <c r="E3" s="14" t="s">
        <v>4</v>
      </c>
    </row>
    <row r="4" spans="1:5" ht="12.75">
      <c r="A4" s="2" t="s">
        <v>5</v>
      </c>
      <c r="B4" s="2"/>
      <c r="C4" s="7"/>
      <c r="D4" s="8">
        <v>430</v>
      </c>
      <c r="E4" s="2"/>
    </row>
    <row r="5" spans="1:5" ht="12.75">
      <c r="A5" s="2" t="s">
        <v>7</v>
      </c>
      <c r="B5" s="2"/>
      <c r="C5" s="4"/>
      <c r="D5" s="2"/>
      <c r="E5" s="8">
        <f>8275+7000</f>
        <v>15275</v>
      </c>
    </row>
    <row r="6" spans="1:5" ht="12.75">
      <c r="A6" s="2" t="s">
        <v>16</v>
      </c>
      <c r="B6" s="2"/>
      <c r="C6" s="4"/>
      <c r="D6" s="8"/>
      <c r="E6" s="8">
        <v>30096</v>
      </c>
    </row>
    <row r="7" spans="1:5" ht="12.75">
      <c r="A7" s="2" t="s">
        <v>14</v>
      </c>
      <c r="B7" s="2"/>
      <c r="C7" s="4"/>
      <c r="D7" s="2"/>
      <c r="E7" s="8">
        <v>8445</v>
      </c>
    </row>
    <row r="8" spans="1:5" ht="12.75">
      <c r="A8" s="2" t="s">
        <v>17</v>
      </c>
      <c r="B8" s="2"/>
      <c r="C8" s="4"/>
      <c r="D8" s="2"/>
      <c r="E8" s="8">
        <v>12630</v>
      </c>
    </row>
    <row r="9" spans="1:5" ht="12.75">
      <c r="A9" s="2" t="s">
        <v>35</v>
      </c>
      <c r="B9" s="2"/>
      <c r="C9" s="4"/>
      <c r="D9" s="8">
        <v>6145</v>
      </c>
      <c r="E9" s="2"/>
    </row>
    <row r="10" spans="1:5" ht="12.75">
      <c r="A10" s="2" t="s">
        <v>36</v>
      </c>
      <c r="B10" s="2"/>
      <c r="C10" s="4"/>
      <c r="D10" s="2"/>
      <c r="E10" s="2"/>
    </row>
    <row r="11" spans="1:5" ht="12.75">
      <c r="A11" s="2" t="s">
        <v>37</v>
      </c>
      <c r="B11" s="2"/>
      <c r="C11" s="4"/>
      <c r="D11" s="2">
        <v>23697.85</v>
      </c>
      <c r="E11" s="2"/>
    </row>
    <row r="12" spans="1:5" ht="12.75">
      <c r="A12" s="2" t="s">
        <v>38</v>
      </c>
      <c r="B12" s="2"/>
      <c r="C12" s="4"/>
      <c r="D12" s="2"/>
      <c r="E12" s="2"/>
    </row>
    <row r="13" spans="1:5" ht="12.75">
      <c r="A13" s="2" t="s">
        <v>42</v>
      </c>
      <c r="B13" s="2"/>
      <c r="C13" s="4"/>
      <c r="D13" s="2">
        <v>143932.37</v>
      </c>
      <c r="E13" s="2"/>
    </row>
    <row r="14" spans="1:5" ht="12.75">
      <c r="A14" s="2" t="s">
        <v>43</v>
      </c>
      <c r="B14" s="2"/>
      <c r="C14" s="4"/>
      <c r="D14" s="2"/>
      <c r="E14" s="8">
        <v>1692</v>
      </c>
    </row>
    <row r="15" spans="1:5" ht="12.75">
      <c r="A15" s="18" t="s">
        <v>45</v>
      </c>
      <c r="B15" s="2"/>
      <c r="C15" s="2"/>
      <c r="D15" s="2">
        <v>3655.18</v>
      </c>
      <c r="E15" s="2"/>
    </row>
    <row r="16" spans="1:5" ht="12.75">
      <c r="A16" s="18" t="s">
        <v>46</v>
      </c>
      <c r="B16" s="2">
        <v>51178.54</v>
      </c>
      <c r="C16" s="2">
        <v>26700.85</v>
      </c>
      <c r="D16" s="2">
        <v>17572.38</v>
      </c>
      <c r="E16" s="2"/>
    </row>
    <row r="17" spans="1:5" ht="12.75">
      <c r="A17" s="18" t="s">
        <v>47</v>
      </c>
      <c r="B17" s="2"/>
      <c r="C17" s="2"/>
      <c r="D17" s="2">
        <v>464203.68</v>
      </c>
      <c r="E17" s="2">
        <v>1208288.02</v>
      </c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2.7109375" style="0" customWidth="1"/>
    <col min="2" max="2" width="12.57421875" style="0" customWidth="1"/>
    <col min="3" max="3" width="14.28125" style="0" customWidth="1"/>
    <col min="4" max="4" width="14.140625" style="0" customWidth="1"/>
    <col min="5" max="5" width="16.28125" style="0" customWidth="1"/>
  </cols>
  <sheetData>
    <row r="1" spans="1:5" ht="15">
      <c r="A1" s="20" t="s">
        <v>49</v>
      </c>
      <c r="B1" s="20"/>
      <c r="C1" s="20"/>
      <c r="D1" s="20"/>
      <c r="E1" s="20"/>
    </row>
    <row r="2" spans="1:5" ht="12.75">
      <c r="A2" s="1"/>
      <c r="B2" s="1"/>
      <c r="C2" s="1"/>
      <c r="D2" s="1"/>
      <c r="E2" s="1"/>
    </row>
    <row r="3" spans="1:5" ht="25.5">
      <c r="A3" s="5" t="s">
        <v>2</v>
      </c>
      <c r="B3" s="5" t="s">
        <v>0</v>
      </c>
      <c r="C3" s="15" t="s">
        <v>1</v>
      </c>
      <c r="D3" s="14" t="s">
        <v>3</v>
      </c>
      <c r="E3" s="14" t="s">
        <v>4</v>
      </c>
    </row>
    <row r="4" spans="1:5" ht="12.75">
      <c r="A4" s="2" t="s">
        <v>5</v>
      </c>
      <c r="B4" s="8">
        <f>1000+1000</f>
        <v>2000</v>
      </c>
      <c r="C4" s="7"/>
      <c r="D4" s="8"/>
      <c r="E4" s="2"/>
    </row>
    <row r="5" spans="1:5" ht="12.75">
      <c r="A5" s="2" t="s">
        <v>10</v>
      </c>
      <c r="B5" s="8">
        <v>5500</v>
      </c>
      <c r="C5" s="4"/>
      <c r="D5" s="2"/>
      <c r="E5" s="2"/>
    </row>
    <row r="6" spans="1:5" ht="12.75">
      <c r="A6" s="2" t="s">
        <v>11</v>
      </c>
      <c r="B6" s="2"/>
      <c r="C6" s="4"/>
      <c r="D6" s="8">
        <v>80000</v>
      </c>
      <c r="E6" s="2"/>
    </row>
    <row r="7" spans="1:5" ht="12.75">
      <c r="A7" s="2" t="s">
        <v>13</v>
      </c>
      <c r="B7" s="2"/>
      <c r="C7" s="4"/>
      <c r="D7" s="2"/>
      <c r="E7" s="8">
        <v>26078</v>
      </c>
    </row>
    <row r="8" spans="1:5" ht="12.75">
      <c r="A8" s="2" t="s">
        <v>14</v>
      </c>
      <c r="B8" s="2"/>
      <c r="C8" s="4"/>
      <c r="D8" s="2"/>
      <c r="E8" s="8">
        <v>7045</v>
      </c>
    </row>
    <row r="9" spans="1:5" ht="12.75">
      <c r="A9" s="2" t="s">
        <v>15</v>
      </c>
      <c r="B9" s="2"/>
      <c r="C9" s="2"/>
      <c r="D9" s="2"/>
      <c r="E9" s="2">
        <v>42.77</v>
      </c>
    </row>
    <row r="10" spans="1:5" ht="12.75">
      <c r="A10" s="2" t="s">
        <v>24</v>
      </c>
      <c r="B10" s="8">
        <v>20000</v>
      </c>
      <c r="C10" s="2"/>
      <c r="D10" s="2"/>
      <c r="E10" s="2"/>
    </row>
    <row r="11" spans="1:5" ht="12.75">
      <c r="A11" s="2" t="s">
        <v>25</v>
      </c>
      <c r="B11" s="8">
        <v>400</v>
      </c>
      <c r="C11" s="2"/>
      <c r="D11" s="2"/>
      <c r="E11" s="2"/>
    </row>
    <row r="12" spans="1:5" ht="12.75">
      <c r="A12" s="2" t="s">
        <v>27</v>
      </c>
      <c r="B12" s="2">
        <f>1152.5+3847.5</f>
        <v>5000</v>
      </c>
      <c r="C12" s="2"/>
      <c r="D12" s="2"/>
      <c r="E12" s="2"/>
    </row>
    <row r="13" spans="1:5" ht="12.75">
      <c r="A13" s="2" t="s">
        <v>9</v>
      </c>
      <c r="B13" s="8">
        <v>1500</v>
      </c>
      <c r="C13" s="2"/>
      <c r="D13" s="2"/>
      <c r="E13" s="2"/>
    </row>
    <row r="14" spans="1:5" ht="12.75">
      <c r="A14" s="2" t="s">
        <v>26</v>
      </c>
      <c r="B14" s="8">
        <v>1100</v>
      </c>
      <c r="C14" s="2"/>
      <c r="D14" s="2"/>
      <c r="E14" s="2"/>
    </row>
    <row r="15" spans="1:5" ht="12.75">
      <c r="A15" s="2" t="s">
        <v>28</v>
      </c>
      <c r="B15" s="8">
        <v>3000</v>
      </c>
      <c r="C15" s="2"/>
      <c r="D15" s="2"/>
      <c r="E15" s="2"/>
    </row>
    <row r="16" spans="1:5" ht="51.75" customHeight="1">
      <c r="A16" s="13" t="s">
        <v>41</v>
      </c>
      <c r="B16" s="2">
        <v>22499.6</v>
      </c>
      <c r="C16" s="2"/>
      <c r="D16" s="2"/>
      <c r="E16" s="2"/>
    </row>
    <row r="17" spans="1:5" ht="12.75">
      <c r="A17" s="2" t="s">
        <v>34</v>
      </c>
      <c r="B17" s="2"/>
      <c r="C17" s="2"/>
      <c r="D17" s="2"/>
      <c r="E17" s="2"/>
    </row>
    <row r="18" spans="1:5" ht="12.75">
      <c r="A18" s="2" t="s">
        <v>35</v>
      </c>
      <c r="B18" s="8">
        <v>9000</v>
      </c>
      <c r="C18" s="8"/>
      <c r="D18" s="8">
        <v>7447</v>
      </c>
      <c r="E18" s="2"/>
    </row>
    <row r="19" spans="1:5" ht="12.75">
      <c r="A19" s="2" t="s">
        <v>36</v>
      </c>
      <c r="B19" s="2"/>
      <c r="C19" s="2"/>
      <c r="D19" s="2"/>
      <c r="E19" s="2"/>
    </row>
    <row r="20" spans="1:5" ht="12.75">
      <c r="A20" s="2" t="s">
        <v>37</v>
      </c>
      <c r="B20" s="2"/>
      <c r="C20" s="2"/>
      <c r="D20" s="2">
        <v>24272.01</v>
      </c>
      <c r="E20" s="2"/>
    </row>
    <row r="21" spans="1:5" ht="12.75">
      <c r="A21" s="2" t="s">
        <v>38</v>
      </c>
      <c r="B21" s="2"/>
      <c r="C21" s="2"/>
      <c r="D21" s="2"/>
      <c r="E21" s="2"/>
    </row>
    <row r="22" spans="1:5" ht="12.75">
      <c r="A22" s="2" t="s">
        <v>23</v>
      </c>
      <c r="B22" s="2"/>
      <c r="C22" s="2"/>
      <c r="D22" s="8">
        <v>92082</v>
      </c>
      <c r="E22" s="2"/>
    </row>
    <row r="23" spans="1:5" ht="12.75">
      <c r="A23" s="2" t="s">
        <v>43</v>
      </c>
      <c r="B23" s="2"/>
      <c r="C23" s="2"/>
      <c r="D23" s="2"/>
      <c r="E23" s="8">
        <v>1095</v>
      </c>
    </row>
    <row r="24" spans="1:5" ht="12.75">
      <c r="A24" s="18" t="s">
        <v>45</v>
      </c>
      <c r="B24" s="2"/>
      <c r="C24" s="2"/>
      <c r="D24" s="2">
        <v>828.45</v>
      </c>
      <c r="E24" s="2"/>
    </row>
    <row r="25" spans="1:5" ht="12.75">
      <c r="A25" s="18" t="s">
        <v>46</v>
      </c>
      <c r="B25" s="2">
        <v>14126.63</v>
      </c>
      <c r="C25" s="2">
        <v>5050.96</v>
      </c>
      <c r="D25" s="2">
        <v>10259.22</v>
      </c>
      <c r="E25" s="2"/>
    </row>
    <row r="26" spans="1:5" ht="12.75">
      <c r="A26" s="18" t="s">
        <v>47</v>
      </c>
      <c r="B26" s="2"/>
      <c r="C26" s="2"/>
      <c r="D26" s="2">
        <v>248741.3</v>
      </c>
      <c r="E26" s="2">
        <v>590674.77</v>
      </c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кабан</cp:lastModifiedBy>
  <dcterms:created xsi:type="dcterms:W3CDTF">1996-10-08T23:32:33Z</dcterms:created>
  <dcterms:modified xsi:type="dcterms:W3CDTF">2017-11-27T11:12:45Z</dcterms:modified>
  <cp:category/>
  <cp:version/>
  <cp:contentType/>
  <cp:contentStatus/>
</cp:coreProperties>
</file>